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UTTORIA 2020\DECRETI 2020\ALLEGATI 2020 CON CODICI FISCALI\CN_2020\"/>
    </mc:Choice>
  </mc:AlternateContent>
  <xr:revisionPtr revIDLastSave="0" documentId="13_ncr:1_{BFD182E5-C1A8-4A06-A878-C86855A91287}" xr6:coauthVersionLast="36" xr6:coauthVersionMax="36" xr10:uidLastSave="{00000000-0000-0000-0000-000000000000}"/>
  <bookViews>
    <workbookView xWindow="480" yWindow="495" windowWidth="18195" windowHeight="11400" tabRatio="971" xr2:uid="{00000000-000D-0000-FFFF-FFFF00000000}"/>
  </bookViews>
  <sheets>
    <sheet name="FINANZIATE CN 5" sheetId="8" r:id="rId1"/>
  </sheets>
  <definedNames>
    <definedName name="_xlnm.Print_Area" localSheetId="0">'FINANZIATE CN 5'!$A$1:$G$19</definedName>
    <definedName name="Print_Area" localSheetId="0">'FINANZIATE CN 5'!$A$1:$G$19</definedName>
    <definedName name="Print_Titles" localSheetId="0">'FINANZIATE CN 5'!$1:$5</definedName>
  </definedNames>
  <calcPr calcId="191029"/>
</workbook>
</file>

<file path=xl/calcChain.xml><?xml version="1.0" encoding="utf-8"?>
<calcChain xmlns="http://schemas.openxmlformats.org/spreadsheetml/2006/main">
  <c r="G18" i="8" l="1"/>
</calcChain>
</file>

<file path=xl/sharedStrings.xml><?xml version="1.0" encoding="utf-8"?>
<sst xmlns="http://schemas.openxmlformats.org/spreadsheetml/2006/main" count="42" uniqueCount="42">
  <si>
    <t>#</t>
  </si>
  <si>
    <t>Numero Pratica</t>
  </si>
  <si>
    <t>Richiedente</t>
  </si>
  <si>
    <t>Oggetto dell'Intervento</t>
  </si>
  <si>
    <t>Punteggio</t>
  </si>
  <si>
    <t>Contributo da erogare</t>
  </si>
  <si>
    <t>ALLEGATO CN 5</t>
  </si>
  <si>
    <t>TOTALE</t>
  </si>
  <si>
    <t>Presidenza del Consiglio dei ministri</t>
  </si>
  <si>
    <t>COMUNE DI LONGOBARDI</t>
  </si>
  <si>
    <t>MITIGAZIONE DEL RISCHIO IDROGEOLOGICO DI PARTE DEL VERSANTE IN FRANA TRA IL BORGO STORICO E LA FRAZIONE ABITATA DI SERRA OLIVE, REGIMAZIONE ACQUE SUPERFICIALI E RIPRISTINO INFRASTRUTTURE DI COLLEGAMENTO DANNEGGIATE - COMUNE DI LONGOBARDI</t>
  </si>
  <si>
    <t>COMUNE DI SANTA SEVERINA</t>
  </si>
  <si>
    <t>CONSOLIDAMENTO E MITIGAZIONE DEL RISCHIO IDROGEOLOGICO - LOTTO 2 LOCALITA' ARENE BIANCHE</t>
  </si>
  <si>
    <t>COMUNE DI SAN MARTINO DI FINITA</t>
  </si>
  <si>
    <t>LAVORI DI CONSOLIDAMENTO E RISANAMENTO IDROGEOLOGICO AREE R4 DEL CENTRO ABITATO</t>
  </si>
  <si>
    <t>COMUNE DI SAVELLI</t>
  </si>
  <si>
    <t>INTERVENTI DI MITIGAZIONE DEL RISCHIO IDROGEOLOGICO DEL VERSANTE NORD DEL CENTRO ABITATO DEL COMUNE DI SAVELLI (KR)</t>
  </si>
  <si>
    <t>COMUNE DI SAN PIETRO IN GUARANO</t>
  </si>
  <si>
    <t>LAVORI DI CONSOLIDAMENTO CENTRO ABITATO ZONA VIA SAN FRANCESCO - 2° INTERVENTO FUNZIONALE</t>
  </si>
  <si>
    <t>COMUNE DI CASTIGLIONE MESSER RAIMONDO</t>
  </si>
  <si>
    <t>CONSOLIDAMENTO E MITIGAZIONE DEL RISCHIO IDROGEOLOGICO NEL VERSANTE SUD-OCCIDENTALE DELL'ABITATO DEL COMUNE DI CASTIGLIONE MESSER RAIMONDO (TE)</t>
  </si>
  <si>
    <t>COMUNE DI PIETRAFERRAZZANA</t>
  </si>
  <si>
    <t>INTERVENTO DI CONSOLIDAMENTO E RISANAMENTO IDROGEOLOGICO NEL TERRITORIO COMUNALE - LOTTO 2</t>
  </si>
  <si>
    <t>COMUNE DI CRUCOLI</t>
  </si>
  <si>
    <t>COMPLETAMENTO OPERE DI CONSOLIDAMENTO E ESSA IN SICUREZZA DI AREE DEL CENTRO ABITATO RICADENTI IN ZONA A RISCHIO R4 LOCALITA' SAN CATALDO NEL COMUNE DI CRUCOLI</t>
  </si>
  <si>
    <t>CONSOLIDAMENTO E MESSA IN SICUREZZA DI AREE DEL CENTRO ABITATO DI CROSIA RICADENTI IN ZONA A RISCHIO R4 NEL CENTRO ABITATO</t>
  </si>
  <si>
    <t>LAVORI DI MITIGAZIONE DEL RISCHIO LEGATO AL DISSESTO IDROGEOLOGICO NEL CENTRO ABITATO - VERSANTE OVEST DEL CAPOLUOGO</t>
  </si>
  <si>
    <t>INTERVENTO DI COMPLETAMENTO MITIGAZIONE DEL RISCHIO IDROGEOLOGICO NEL CENTRO ABITATO DI TARSIA VERSANTE SUD-EST CENTRO STORICO CLASSIFICATO A RISCHIO FRANA R4</t>
  </si>
  <si>
    <t>CONSOLIDAMENTO DEL MOVIMENTO FRANOSO IN LOCALITA' "LA PARTE" RICADENTE IN ZONA A R4 NEL CENTRO ABITATO DI CACCURI</t>
  </si>
  <si>
    <t>COMUNE DI CACCURI (*)</t>
  </si>
  <si>
    <t>QUOTA A DISPOSIZIONE PER L'ANNO 202O</t>
  </si>
  <si>
    <t xml:space="preserve">Codice fiscale </t>
  </si>
  <si>
    <t>00404280786</t>
  </si>
  <si>
    <t>00297210791</t>
  </si>
  <si>
    <t>00251050696</t>
  </si>
  <si>
    <t>00319580791</t>
  </si>
  <si>
    <t>00297460792</t>
  </si>
  <si>
    <r>
      <rPr>
        <u/>
        <sz val="9"/>
        <color theme="1"/>
        <rFont val="Calibri"/>
        <family val="2"/>
      </rPr>
      <t>RIPARTIZIONE DELL'OTTO PER MILLE</t>
    </r>
    <r>
      <rPr>
        <sz val="9"/>
        <color theme="1"/>
        <rFont val="Calibri"/>
        <family val="2"/>
      </rPr>
      <t xml:space="preserve"> DELL'IRPEF A DIRETTA GESTIONE STATALE PER L'</t>
    </r>
    <r>
      <rPr>
        <b/>
        <sz val="9"/>
        <color theme="1"/>
        <rFont val="Calibri"/>
        <family val="2"/>
      </rPr>
      <t>ANNO 2020</t>
    </r>
    <r>
      <rPr>
        <sz val="9"/>
        <color theme="1"/>
        <rFont val="Calibri"/>
        <family val="2"/>
      </rPr>
      <t xml:space="preserve"> -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</rPr>
      <t>PROGETTI AMMESSI A CONTRIBUTO</t>
    </r>
    <r>
      <rPr>
        <sz val="9"/>
        <color theme="1"/>
        <rFont val="Calibri"/>
        <family val="2"/>
      </rPr>
      <t xml:space="preserve"> CATEGORIA "</t>
    </r>
    <r>
      <rPr>
        <b/>
        <sz val="9"/>
        <color theme="1"/>
        <rFont val="Calibri"/>
        <family val="2"/>
      </rPr>
      <t>CALAMITA' NATURALI</t>
    </r>
    <r>
      <rPr>
        <sz val="9"/>
        <color theme="1"/>
        <rFont val="Calibri"/>
        <family val="2"/>
      </rPr>
      <t xml:space="preserve">"                                                                                             </t>
    </r>
  </si>
  <si>
    <r>
      <t xml:space="preserve">COMUNE DI CROSIA </t>
    </r>
    <r>
      <rPr>
        <b/>
        <sz val="8"/>
        <color rgb="FF000000"/>
        <rFont val="Calibri"/>
        <family val="2"/>
      </rPr>
      <t>(*)</t>
    </r>
  </si>
  <si>
    <r>
      <t xml:space="preserve">COMUNE DI COLLEDIMEZZO </t>
    </r>
    <r>
      <rPr>
        <b/>
        <sz val="8"/>
        <color rgb="FF000000"/>
        <rFont val="Calibri"/>
        <family val="2"/>
      </rPr>
      <t>(*)</t>
    </r>
  </si>
  <si>
    <r>
      <t xml:space="preserve">COMUNE DI TARSIA </t>
    </r>
    <r>
      <rPr>
        <b/>
        <sz val="8"/>
        <color rgb="FF000000"/>
        <rFont val="Calibri"/>
        <family val="2"/>
      </rPr>
      <t>(*)</t>
    </r>
  </si>
  <si>
    <r>
      <t xml:space="preserve">(*) </t>
    </r>
    <r>
      <rPr>
        <sz val="8"/>
        <color theme="1"/>
        <rFont val="Calibri"/>
        <family val="2"/>
      </rPr>
      <t>Contributo assegnato: disponibilità residua ai fini della concorrenza della somma disponibile.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</si>
</sst>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u/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4" fontId="2" fillId="0" borderId="0" xfId="0" applyNumberFormat="1" applyFont="1"/>
    <xf numFmtId="0" fontId="8" fillId="3" borderId="1" xfId="0" quotePrefix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0</xdr:rowOff>
    </xdr:from>
    <xdr:to>
      <xdr:col>4</xdr:col>
      <xdr:colOff>1302683</xdr:colOff>
      <xdr:row>0</xdr:row>
      <xdr:rowOff>512108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0"/>
          <a:ext cx="512108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>
      <selection activeCell="I10" sqref="I10"/>
    </sheetView>
  </sheetViews>
  <sheetFormatPr defaultRowHeight="12" x14ac:dyDescent="0.2"/>
  <cols>
    <col min="1" max="1" width="3.28515625" style="28" customWidth="1"/>
    <col min="2" max="2" width="6.140625" style="29" customWidth="1"/>
    <col min="3" max="3" width="14.28515625" style="3" customWidth="1"/>
    <col min="4" max="4" width="12.140625" style="3" customWidth="1"/>
    <col min="5" max="5" width="38.140625" style="3" customWidth="1"/>
    <col min="6" max="6" width="8" style="29" customWidth="1"/>
    <col min="7" max="7" width="17" style="3" customWidth="1"/>
    <col min="8" max="8" width="9.140625" style="3"/>
    <col min="9" max="9" width="20.42578125" style="3" customWidth="1"/>
    <col min="10" max="10" width="9.140625" style="3"/>
    <col min="11" max="11" width="19.42578125" style="3" customWidth="1"/>
    <col min="12" max="12" width="13" style="4" customWidth="1"/>
    <col min="13" max="16384" width="9.140625" style="3"/>
  </cols>
  <sheetData>
    <row r="1" spans="1:11" ht="54.75" customHeight="1" x14ac:dyDescent="0.25">
      <c r="A1" s="1" t="s">
        <v>8</v>
      </c>
      <c r="B1" s="2"/>
      <c r="C1" s="2"/>
      <c r="D1" s="2"/>
      <c r="E1" s="2"/>
      <c r="F1" s="2"/>
      <c r="G1" s="2"/>
    </row>
    <row r="2" spans="1:11" ht="21.75" customHeight="1" x14ac:dyDescent="0.2">
      <c r="A2" s="5"/>
      <c r="B2" s="5"/>
      <c r="C2" s="5"/>
      <c r="D2" s="5"/>
      <c r="E2" s="5"/>
      <c r="F2" s="5"/>
      <c r="G2" s="6" t="s">
        <v>6</v>
      </c>
    </row>
    <row r="3" spans="1:11" ht="49.5" customHeight="1" x14ac:dyDescent="0.2">
      <c r="A3" s="7" t="s">
        <v>37</v>
      </c>
      <c r="B3" s="7"/>
      <c r="C3" s="7"/>
      <c r="D3" s="7"/>
      <c r="E3" s="7"/>
      <c r="F3" s="7"/>
      <c r="G3" s="7"/>
    </row>
    <row r="4" spans="1:11" ht="25.5" hidden="1" customHeight="1" x14ac:dyDescent="0.25">
      <c r="A4" s="8"/>
      <c r="B4" s="8"/>
      <c r="C4" s="8"/>
      <c r="D4" s="9"/>
      <c r="E4" s="10" t="s">
        <v>30</v>
      </c>
      <c r="F4" s="10"/>
      <c r="G4" s="11">
        <v>11838307.59</v>
      </c>
    </row>
    <row r="5" spans="1:11" ht="33.75" x14ac:dyDescent="0.2">
      <c r="A5" s="12" t="s">
        <v>0</v>
      </c>
      <c r="B5" s="12" t="s">
        <v>1</v>
      </c>
      <c r="C5" s="12" t="s">
        <v>2</v>
      </c>
      <c r="D5" s="12" t="s">
        <v>31</v>
      </c>
      <c r="E5" s="12" t="s">
        <v>3</v>
      </c>
      <c r="F5" s="12" t="s">
        <v>4</v>
      </c>
      <c r="G5" s="12" t="s">
        <v>5</v>
      </c>
    </row>
    <row r="6" spans="1:11" ht="67.5" x14ac:dyDescent="0.2">
      <c r="A6" s="13">
        <v>1</v>
      </c>
      <c r="B6" s="14">
        <v>44</v>
      </c>
      <c r="C6" s="15" t="s">
        <v>9</v>
      </c>
      <c r="D6" s="16">
        <v>86000230788</v>
      </c>
      <c r="E6" s="15" t="s">
        <v>10</v>
      </c>
      <c r="F6" s="16">
        <v>68</v>
      </c>
      <c r="G6" s="17">
        <v>1124482.3</v>
      </c>
      <c r="I6" s="18"/>
      <c r="K6" s="18"/>
    </row>
    <row r="7" spans="1:11" ht="22.5" x14ac:dyDescent="0.2">
      <c r="A7" s="13">
        <v>2</v>
      </c>
      <c r="B7" s="14">
        <v>17</v>
      </c>
      <c r="C7" s="15" t="s">
        <v>11</v>
      </c>
      <c r="D7" s="19" t="s">
        <v>36</v>
      </c>
      <c r="E7" s="15" t="s">
        <v>12</v>
      </c>
      <c r="F7" s="16">
        <v>58</v>
      </c>
      <c r="G7" s="17">
        <v>1036278.15</v>
      </c>
    </row>
    <row r="8" spans="1:11" ht="22.5" x14ac:dyDescent="0.2">
      <c r="A8" s="13">
        <v>3</v>
      </c>
      <c r="B8" s="14">
        <v>33</v>
      </c>
      <c r="C8" s="15" t="s">
        <v>13</v>
      </c>
      <c r="D8" s="16" t="s">
        <v>32</v>
      </c>
      <c r="E8" s="15" t="s">
        <v>14</v>
      </c>
      <c r="F8" s="16">
        <v>55</v>
      </c>
      <c r="G8" s="17">
        <v>1521250</v>
      </c>
    </row>
    <row r="9" spans="1:11" ht="33.75" x14ac:dyDescent="0.2">
      <c r="A9" s="13">
        <v>4</v>
      </c>
      <c r="B9" s="14">
        <v>25</v>
      </c>
      <c r="C9" s="15" t="s">
        <v>15</v>
      </c>
      <c r="D9" s="19">
        <v>81004470795</v>
      </c>
      <c r="E9" s="15" t="s">
        <v>16</v>
      </c>
      <c r="F9" s="16">
        <v>51</v>
      </c>
      <c r="G9" s="17">
        <v>1500000</v>
      </c>
    </row>
    <row r="10" spans="1:11" ht="22.5" x14ac:dyDescent="0.2">
      <c r="A10" s="13">
        <v>5</v>
      </c>
      <c r="B10" s="14">
        <v>29</v>
      </c>
      <c r="C10" s="15" t="s">
        <v>17</v>
      </c>
      <c r="D10" s="19">
        <v>80004710788</v>
      </c>
      <c r="E10" s="15" t="s">
        <v>18</v>
      </c>
      <c r="F10" s="16">
        <v>50</v>
      </c>
      <c r="G10" s="17">
        <v>1250000</v>
      </c>
    </row>
    <row r="11" spans="1:11" ht="45" x14ac:dyDescent="0.2">
      <c r="A11" s="13">
        <v>6</v>
      </c>
      <c r="B11" s="14">
        <v>41</v>
      </c>
      <c r="C11" s="15" t="s">
        <v>19</v>
      </c>
      <c r="D11" s="19">
        <v>80003890672</v>
      </c>
      <c r="E11" s="15" t="s">
        <v>20</v>
      </c>
      <c r="F11" s="16">
        <v>49</v>
      </c>
      <c r="G11" s="17">
        <v>1839056.85</v>
      </c>
    </row>
    <row r="12" spans="1:11" ht="22.5" x14ac:dyDescent="0.2">
      <c r="A12" s="13">
        <v>7</v>
      </c>
      <c r="B12" s="14">
        <v>37</v>
      </c>
      <c r="C12" s="15" t="s">
        <v>21</v>
      </c>
      <c r="D12" s="19">
        <v>81001680693</v>
      </c>
      <c r="E12" s="15" t="s">
        <v>22</v>
      </c>
      <c r="F12" s="16">
        <v>46</v>
      </c>
      <c r="G12" s="17">
        <v>1962278.59</v>
      </c>
    </row>
    <row r="13" spans="1:11" ht="45" x14ac:dyDescent="0.2">
      <c r="A13" s="13">
        <v>8</v>
      </c>
      <c r="B13" s="14">
        <v>12</v>
      </c>
      <c r="C13" s="15" t="s">
        <v>23</v>
      </c>
      <c r="D13" s="19" t="s">
        <v>33</v>
      </c>
      <c r="E13" s="15" t="s">
        <v>24</v>
      </c>
      <c r="F13" s="16">
        <v>45</v>
      </c>
      <c r="G13" s="17">
        <v>941203.7</v>
      </c>
      <c r="I13" s="4"/>
      <c r="K13" s="4"/>
    </row>
    <row r="14" spans="1:11" ht="33.75" x14ac:dyDescent="0.2">
      <c r="A14" s="13">
        <v>9</v>
      </c>
      <c r="B14" s="14">
        <v>14</v>
      </c>
      <c r="C14" s="15" t="s">
        <v>38</v>
      </c>
      <c r="D14" s="19">
        <v>87000330784</v>
      </c>
      <c r="E14" s="15" t="s">
        <v>25</v>
      </c>
      <c r="F14" s="16">
        <v>44</v>
      </c>
      <c r="G14" s="17">
        <v>165939.5</v>
      </c>
      <c r="I14" s="4"/>
      <c r="K14" s="4"/>
    </row>
    <row r="15" spans="1:11" ht="33.75" x14ac:dyDescent="0.2">
      <c r="A15" s="13">
        <v>10</v>
      </c>
      <c r="B15" s="14">
        <v>24</v>
      </c>
      <c r="C15" s="15" t="s">
        <v>39</v>
      </c>
      <c r="D15" s="19" t="s">
        <v>34</v>
      </c>
      <c r="E15" s="15" t="s">
        <v>26</v>
      </c>
      <c r="F15" s="16">
        <v>44</v>
      </c>
      <c r="G15" s="17">
        <v>165939.5</v>
      </c>
    </row>
    <row r="16" spans="1:11" ht="45" x14ac:dyDescent="0.2">
      <c r="A16" s="13">
        <v>11</v>
      </c>
      <c r="B16" s="14">
        <v>26</v>
      </c>
      <c r="C16" s="15" t="s">
        <v>40</v>
      </c>
      <c r="D16" s="19">
        <v>88001270789</v>
      </c>
      <c r="E16" s="15" t="s">
        <v>27</v>
      </c>
      <c r="F16" s="16">
        <v>44</v>
      </c>
      <c r="G16" s="17">
        <v>165939.5</v>
      </c>
    </row>
    <row r="17" spans="1:7" ht="33.75" x14ac:dyDescent="0.2">
      <c r="A17" s="13">
        <v>12</v>
      </c>
      <c r="B17" s="14">
        <v>34</v>
      </c>
      <c r="C17" s="15" t="s">
        <v>29</v>
      </c>
      <c r="D17" s="19" t="s">
        <v>35</v>
      </c>
      <c r="E17" s="15" t="s">
        <v>28</v>
      </c>
      <c r="F17" s="16">
        <v>44</v>
      </c>
      <c r="G17" s="17">
        <v>165939.5</v>
      </c>
    </row>
    <row r="18" spans="1:7" x14ac:dyDescent="0.2">
      <c r="A18" s="20"/>
      <c r="B18" s="21"/>
      <c r="C18" s="21"/>
      <c r="D18" s="21"/>
      <c r="E18" s="22"/>
      <c r="F18" s="23" t="s">
        <v>7</v>
      </c>
      <c r="G18" s="24">
        <f>SUM(G6:G17)</f>
        <v>11838307.59</v>
      </c>
    </row>
    <row r="19" spans="1:7" ht="23.25" customHeight="1" x14ac:dyDescent="0.2">
      <c r="A19" s="25" t="s">
        <v>41</v>
      </c>
      <c r="B19" s="26"/>
      <c r="C19" s="26"/>
      <c r="D19" s="26"/>
      <c r="E19" s="26"/>
      <c r="F19" s="26"/>
      <c r="G19" s="27"/>
    </row>
    <row r="21" spans="1:7" x14ac:dyDescent="0.2">
      <c r="G21" s="4"/>
    </row>
  </sheetData>
  <mergeCells count="7">
    <mergeCell ref="A3:G3"/>
    <mergeCell ref="A1:G1"/>
    <mergeCell ref="A18:E18"/>
    <mergeCell ref="A19:G19"/>
    <mergeCell ref="A2:F2"/>
    <mergeCell ref="E4:F4"/>
    <mergeCell ref="A4:C4"/>
  </mergeCells>
  <pageMargins left="0.19685039370078741" right="0.19685039370078741" top="0.19685039370078741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FINANZIATE CN 5</vt:lpstr>
      <vt:lpstr>'FINANZIATE CN 5'!Area_stampa</vt:lpstr>
      <vt:lpstr>'FINANZIATE CN 5'!Print_Area</vt:lpstr>
      <vt:lpstr>'FINANZIATE CN 5'!Print_Titles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Donatella Romeo</cp:lastModifiedBy>
  <cp:lastPrinted>2021-12-02T12:38:20Z</cp:lastPrinted>
  <dcterms:created xsi:type="dcterms:W3CDTF">2019-08-02T10:38:32Z</dcterms:created>
  <dcterms:modified xsi:type="dcterms:W3CDTF">2021-12-02T12:41:03Z</dcterms:modified>
</cp:coreProperties>
</file>